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Начало" sheetId="1" r:id="rId1"/>
    <sheet name="Вариант1" sheetId="2" r:id="rId2"/>
    <sheet name="Вариант2" sheetId="3" r:id="rId3"/>
    <sheet name="Вариант3" sheetId="4" r:id="rId4"/>
    <sheet name="Вариант4" sheetId="5" r:id="rId5"/>
  </sheets>
  <definedNames/>
  <calcPr fullCalcOnLoad="1"/>
</workbook>
</file>

<file path=xl/sharedStrings.xml><?xml version="1.0" encoding="utf-8"?>
<sst xmlns="http://schemas.openxmlformats.org/spreadsheetml/2006/main" count="76" uniqueCount="54">
  <si>
    <t>Реши примеры</t>
  </si>
  <si>
    <t>Ответы</t>
  </si>
  <si>
    <t>Проверка</t>
  </si>
  <si>
    <t>2+2+2+2+2</t>
  </si>
  <si>
    <t>5+5+5</t>
  </si>
  <si>
    <t>8+8+8+8+8+8+8</t>
  </si>
  <si>
    <t>3+3+3+3+3+3</t>
  </si>
  <si>
    <t>9+9+9+9</t>
  </si>
  <si>
    <t>44+44</t>
  </si>
  <si>
    <t>7+7+7+7+9</t>
  </si>
  <si>
    <t>2*5</t>
  </si>
  <si>
    <t>5*3</t>
  </si>
  <si>
    <t>8*7</t>
  </si>
  <si>
    <t>3*6</t>
  </si>
  <si>
    <t>9*4</t>
  </si>
  <si>
    <t>44*2</t>
  </si>
  <si>
    <t>нет</t>
  </si>
  <si>
    <t xml:space="preserve">Количество верных ответов
</t>
  </si>
  <si>
    <t>Ошибки</t>
  </si>
  <si>
    <t>Оценка</t>
  </si>
  <si>
    <t>8+8+8+8+8</t>
  </si>
  <si>
    <t>2+2+2+2+2+2+2</t>
  </si>
  <si>
    <t>9+9</t>
  </si>
  <si>
    <t>5+5+5+5+5+5+5+5</t>
  </si>
  <si>
    <t>66+66+66</t>
  </si>
  <si>
    <t>7+7+7</t>
  </si>
  <si>
    <t>3+3+3+3</t>
  </si>
  <si>
    <t>3*4</t>
  </si>
  <si>
    <t>8*5</t>
  </si>
  <si>
    <t>2*7</t>
  </si>
  <si>
    <t>9*2</t>
  </si>
  <si>
    <t>5*8</t>
  </si>
  <si>
    <t>66*3</t>
  </si>
  <si>
    <t>7*3</t>
  </si>
  <si>
    <t>2+2+2+2</t>
  </si>
  <si>
    <t>3+3+3+3+3</t>
  </si>
  <si>
    <t>5+5</t>
  </si>
  <si>
    <t>4+4+4</t>
  </si>
  <si>
    <t>8+8+8+8+8+8</t>
  </si>
  <si>
    <t>2*4</t>
  </si>
  <si>
    <t>3*5</t>
  </si>
  <si>
    <t>5*2</t>
  </si>
  <si>
    <t>4*3</t>
  </si>
  <si>
    <t>8*6</t>
  </si>
  <si>
    <t xml:space="preserve">Количество правильных ответов
</t>
  </si>
  <si>
    <t>5+5+5+5</t>
  </si>
  <si>
    <t>44+44+44</t>
  </si>
  <si>
    <t>2+2+2+2+2+2+2+2</t>
  </si>
  <si>
    <t>8+8+8+9</t>
  </si>
  <si>
    <t>33+33</t>
  </si>
  <si>
    <t>5*4</t>
  </si>
  <si>
    <t>44*3</t>
  </si>
  <si>
    <t>2*8</t>
  </si>
  <si>
    <t>33*2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</si>
</sst>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b/>
      <i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104775</xdr:rowOff>
    </xdr:from>
    <xdr:to>
      <xdr:col>11</xdr:col>
      <xdr:colOff>66675</xdr:colOff>
      <xdr:row>11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561975" y="428625"/>
          <a:ext cx="7048500" cy="14668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Самостоятельная работа</a:t>
          </a:r>
        </a:p>
      </xdr:txBody>
    </xdr:sp>
    <xdr:clientData/>
  </xdr:twoCellAnchor>
  <xdr:twoCellAnchor>
    <xdr:from>
      <xdr:col>4</xdr:col>
      <xdr:colOff>323850</xdr:colOff>
      <xdr:row>17</xdr:row>
      <xdr:rowOff>142875</xdr:rowOff>
    </xdr:from>
    <xdr:to>
      <xdr:col>11</xdr:col>
      <xdr:colOff>523875</xdr:colOff>
      <xdr:row>23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067050" y="2895600"/>
          <a:ext cx="5000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по теме: "Конкретный смысл действия умножения" 2 класс</a:t>
          </a:r>
        </a:p>
      </xdr:txBody>
    </xdr:sp>
    <xdr:clientData/>
  </xdr:twoCellAnchor>
  <xdr:twoCellAnchor editAs="oneCell">
    <xdr:from>
      <xdr:col>0</xdr:col>
      <xdr:colOff>657225</xdr:colOff>
      <xdr:row>17</xdr:row>
      <xdr:rowOff>57150</xdr:rowOff>
    </xdr:from>
    <xdr:to>
      <xdr:col>3</xdr:col>
      <xdr:colOff>9525</xdr:colOff>
      <xdr:row>26</xdr:row>
      <xdr:rowOff>85725</xdr:rowOff>
    </xdr:to>
    <xdr:pic>
      <xdr:nvPicPr>
        <xdr:cNvPr id="3" name="Picture 3" descr="80CAXE88PFCA5TN6U1CAJZP3ZOCA3U712DCAXWJD43CAWAZK8WCA4JASNXCA5HXM6ZCAJV88IBCANGC125CAK5YYNICAWC55XFCA44Z4ARCABIN7HYCAV0WG5XCALF6TK0CATPHZWHCASZ10JWCAC9ME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09875"/>
          <a:ext cx="1409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</xdr:row>
      <xdr:rowOff>104775</xdr:rowOff>
    </xdr:from>
    <xdr:to>
      <xdr:col>14</xdr:col>
      <xdr:colOff>533400</xdr:colOff>
      <xdr:row>10</xdr:row>
      <xdr:rowOff>28575</xdr:rowOff>
    </xdr:to>
    <xdr:pic>
      <xdr:nvPicPr>
        <xdr:cNvPr id="4" name="Picture 4" descr="MFCAN43WLOCAPZB11RCAM683ULCA2AO6JTCAALCP0NCAYUA4FGCAXNQIC9CANBT1NGCAC52MQ4CACUDHJWCAZWJTO8CAIPGDIBCA7U9GWGCASOS60OCAFADOH3CAV2P70FCA2IA5IQCAP2W604CAC64C8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266700"/>
          <a:ext cx="2047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26</xdr:row>
      <xdr:rowOff>133350</xdr:rowOff>
    </xdr:from>
    <xdr:to>
      <xdr:col>14</xdr:col>
      <xdr:colOff>180975</xdr:colOff>
      <xdr:row>33</xdr:row>
      <xdr:rowOff>76200</xdr:rowOff>
    </xdr:to>
    <xdr:pic>
      <xdr:nvPicPr>
        <xdr:cNvPr id="5" name="Picture 5" descr="U9CAE4P8XRCA8A7BG5CAN3V58ICAIAS0PQCAA86AVVCAIDWHXJCA7GTR1ACAGBAKUHCADIGYJCCAUXA0X6CA80VUZCCAT6HOELCADJDPN2CALN3GZOCAIEIB7WCA03JZXCCASMZ1WFCAT5ORPXCA0T86P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4343400"/>
          <a:ext cx="1943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:O40"/>
    </sheetView>
  </sheetViews>
  <sheetFormatPr defaultColWidth="9.00390625" defaultRowHeight="12.75"/>
  <sheetData>
    <row r="1" spans="1:15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</sheetData>
  <sheetProtection/>
  <mergeCells count="1">
    <mergeCell ref="A1:O4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7.625" style="0" customWidth="1"/>
    <col min="2" max="2" width="21.25390625" style="0" customWidth="1"/>
    <col min="3" max="3" width="18.375" style="0" customWidth="1"/>
    <col min="5" max="5" width="14.375" style="0" customWidth="1"/>
    <col min="7" max="7" width="0" style="0" hidden="1" customWidth="1"/>
  </cols>
  <sheetData>
    <row r="1" spans="1:3" ht="36" customHeight="1">
      <c r="A1" s="21" t="s">
        <v>0</v>
      </c>
      <c r="B1" s="21" t="s">
        <v>1</v>
      </c>
      <c r="C1" s="21" t="s">
        <v>2</v>
      </c>
    </row>
    <row r="2" spans="1:7" ht="25.5" customHeight="1">
      <c r="A2" s="3" t="s">
        <v>45</v>
      </c>
      <c r="B2" s="22"/>
      <c r="C2" s="23" t="str">
        <f>IF(B2=G2,"верно","нет")</f>
        <v>нет</v>
      </c>
      <c r="G2" s="22" t="s">
        <v>50</v>
      </c>
    </row>
    <row r="3" spans="1:7" ht="25.5" customHeight="1">
      <c r="A3" s="3" t="s">
        <v>35</v>
      </c>
      <c r="B3" s="22"/>
      <c r="C3" s="23" t="str">
        <f aca="true" t="shared" si="0" ref="C3:C8">IF(B3=G3,"верно","нет")</f>
        <v>нет</v>
      </c>
      <c r="G3" s="22" t="s">
        <v>40</v>
      </c>
    </row>
    <row r="4" spans="1:7" ht="26.25" customHeight="1">
      <c r="A4" s="3" t="s">
        <v>46</v>
      </c>
      <c r="B4" s="22"/>
      <c r="C4" s="23" t="str">
        <f t="shared" si="0"/>
        <v>нет</v>
      </c>
      <c r="G4" s="22" t="s">
        <v>51</v>
      </c>
    </row>
    <row r="5" spans="1:7" ht="25.5" customHeight="1">
      <c r="A5" s="3" t="s">
        <v>47</v>
      </c>
      <c r="B5" s="22"/>
      <c r="C5" s="23" t="str">
        <f t="shared" si="0"/>
        <v>нет</v>
      </c>
      <c r="G5" s="22" t="s">
        <v>52</v>
      </c>
    </row>
    <row r="6" spans="1:7" ht="26.25" customHeight="1">
      <c r="A6" s="3" t="s">
        <v>48</v>
      </c>
      <c r="B6" s="22"/>
      <c r="C6" s="23" t="str">
        <f t="shared" si="0"/>
        <v>нет</v>
      </c>
      <c r="G6" s="22" t="s">
        <v>16</v>
      </c>
    </row>
    <row r="7" spans="1:7" ht="25.5" customHeight="1">
      <c r="A7" s="3" t="s">
        <v>49</v>
      </c>
      <c r="B7" s="22"/>
      <c r="C7" s="23" t="str">
        <f t="shared" si="0"/>
        <v>нет</v>
      </c>
      <c r="G7" s="22" t="s">
        <v>53</v>
      </c>
    </row>
    <row r="8" spans="1:7" ht="25.5" customHeight="1">
      <c r="A8" s="3" t="s">
        <v>7</v>
      </c>
      <c r="B8" s="22"/>
      <c r="C8" s="23" t="str">
        <f t="shared" si="0"/>
        <v>нет</v>
      </c>
      <c r="G8" s="22" t="s">
        <v>14</v>
      </c>
    </row>
    <row r="10" spans="2:6" ht="51.75" customHeight="1">
      <c r="B10" s="24" t="s">
        <v>17</v>
      </c>
      <c r="C10" s="8">
        <f>COUNTIF(C2:C8,"верно")</f>
        <v>0</v>
      </c>
      <c r="E10" s="26" t="s">
        <v>19</v>
      </c>
      <c r="F10" s="8">
        <f>IF(C10&gt;6,5,IF(C10&gt;=5,4,IF(C10&gt;=3,3,2)))</f>
        <v>2</v>
      </c>
    </row>
    <row r="11" spans="2:3" ht="37.5" customHeight="1">
      <c r="B11" s="25" t="s">
        <v>18</v>
      </c>
      <c r="C11" s="8">
        <f>COUNTIF(C2:C8,"нет")</f>
        <v>7</v>
      </c>
    </row>
  </sheetData>
  <sheetProtection/>
  <dataValidations count="7">
    <dataValidation type="list" allowBlank="1" showInputMessage="1" showErrorMessage="1" sqref="B2 G2">
      <formula1>"5*4,4*5"</formula1>
    </dataValidation>
    <dataValidation type="list" allowBlank="1" showInputMessage="1" showErrorMessage="1" sqref="B3 G3">
      <formula1>"3*5,5*3"</formula1>
    </dataValidation>
    <dataValidation type="list" allowBlank="1" showInputMessage="1" showErrorMessage="1" sqref="B4 G4">
      <formula1>"3*44,44*3"</formula1>
    </dataValidation>
    <dataValidation type="list" allowBlank="1" showInputMessage="1" showErrorMessage="1" sqref="B5 G5">
      <formula1>"2*8,2*9"</formula1>
    </dataValidation>
    <dataValidation type="list" allowBlank="1" showInputMessage="1" showErrorMessage="1" sqref="B6 G6">
      <formula1>"8*4,нет"</formula1>
    </dataValidation>
    <dataValidation type="list" allowBlank="1" showInputMessage="1" showErrorMessage="1" sqref="B7 G7">
      <formula1>"2*33,33*2,33*3"</formula1>
    </dataValidation>
    <dataValidation type="list" allowBlank="1" showInputMessage="1" showErrorMessage="1" sqref="B8 G8">
      <formula1>"4*9,9*4"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25390625" style="0" customWidth="1"/>
    <col min="2" max="3" width="18.25390625" style="0" customWidth="1"/>
    <col min="5" max="5" width="14.125" style="0" customWidth="1"/>
    <col min="7" max="7" width="0" style="0" hidden="1" customWidth="1"/>
  </cols>
  <sheetData>
    <row r="1" spans="1:3" ht="38.25" customHeight="1">
      <c r="A1" s="9" t="s">
        <v>0</v>
      </c>
      <c r="B1" s="9" t="s">
        <v>1</v>
      </c>
      <c r="C1" s="9" t="s">
        <v>2</v>
      </c>
    </row>
    <row r="2" spans="1:7" ht="25.5" customHeight="1">
      <c r="A2" s="4" t="s">
        <v>26</v>
      </c>
      <c r="B2" s="11"/>
      <c r="C2" s="4" t="str">
        <f>IF(B2=G2,"верно","нет")</f>
        <v>нет</v>
      </c>
      <c r="G2" s="10" t="s">
        <v>27</v>
      </c>
    </row>
    <row r="3" spans="1:7" ht="26.25" customHeight="1">
      <c r="A3" s="4" t="s">
        <v>20</v>
      </c>
      <c r="B3" s="11"/>
      <c r="C3" s="4" t="str">
        <f aca="true" t="shared" si="0" ref="C3:C8">IF(B3=G3,"верно","нет")</f>
        <v>нет</v>
      </c>
      <c r="G3" s="10" t="s">
        <v>28</v>
      </c>
    </row>
    <row r="4" spans="1:7" ht="26.25" customHeight="1">
      <c r="A4" s="4" t="s">
        <v>21</v>
      </c>
      <c r="B4" s="11"/>
      <c r="C4" s="4" t="str">
        <f t="shared" si="0"/>
        <v>нет</v>
      </c>
      <c r="G4" s="10" t="s">
        <v>29</v>
      </c>
    </row>
    <row r="5" spans="1:7" ht="26.25" customHeight="1">
      <c r="A5" s="4" t="s">
        <v>22</v>
      </c>
      <c r="B5" s="11"/>
      <c r="C5" s="4" t="str">
        <f t="shared" si="0"/>
        <v>нет</v>
      </c>
      <c r="G5" s="10" t="s">
        <v>30</v>
      </c>
    </row>
    <row r="6" spans="1:7" ht="25.5" customHeight="1">
      <c r="A6" s="4" t="s">
        <v>23</v>
      </c>
      <c r="B6" s="11"/>
      <c r="C6" s="4" t="str">
        <f t="shared" si="0"/>
        <v>нет</v>
      </c>
      <c r="G6" s="10" t="s">
        <v>31</v>
      </c>
    </row>
    <row r="7" spans="1:7" ht="26.25" customHeight="1">
      <c r="A7" s="4" t="s">
        <v>24</v>
      </c>
      <c r="B7" s="11"/>
      <c r="C7" s="4" t="str">
        <f t="shared" si="0"/>
        <v>нет</v>
      </c>
      <c r="G7" s="10" t="s">
        <v>32</v>
      </c>
    </row>
    <row r="8" spans="1:7" ht="25.5" customHeight="1">
      <c r="A8" s="4" t="s">
        <v>25</v>
      </c>
      <c r="B8" s="11"/>
      <c r="C8" s="4" t="str">
        <f t="shared" si="0"/>
        <v>нет</v>
      </c>
      <c r="G8" s="10" t="s">
        <v>33</v>
      </c>
    </row>
    <row r="10" spans="2:6" ht="59.25" customHeight="1">
      <c r="B10" s="12" t="s">
        <v>17</v>
      </c>
      <c r="C10" s="1">
        <f>COUNTIF(C2:C8,"верно")</f>
        <v>0</v>
      </c>
      <c r="E10" s="14" t="s">
        <v>19</v>
      </c>
      <c r="F10" s="8">
        <f>IF(C10&gt;6,5,IF(C10&gt;=5,4,IF(C10&gt;=3,3,2)))</f>
        <v>2</v>
      </c>
    </row>
    <row r="11" spans="2:3" ht="35.25" customHeight="1">
      <c r="B11" s="13" t="s">
        <v>18</v>
      </c>
      <c r="C11" s="1">
        <f>COUNTIF(C2:C8,"нет")</f>
        <v>7</v>
      </c>
    </row>
  </sheetData>
  <sheetProtection/>
  <dataValidations count="7">
    <dataValidation type="list" allowBlank="1" showInputMessage="1" showErrorMessage="1" sqref="B2 G2">
      <formula1>"3*4,4*3"</formula1>
    </dataValidation>
    <dataValidation type="list" allowBlank="1" showInputMessage="1" showErrorMessage="1" sqref="B3 G3">
      <formula1>"5*8,8*5"</formula1>
    </dataValidation>
    <dataValidation type="list" allowBlank="1" showInputMessage="1" showErrorMessage="1" sqref="B4 G4">
      <formula1>"2*7,7*2"</formula1>
    </dataValidation>
    <dataValidation type="list" allowBlank="1" showInputMessage="1" showErrorMessage="1" sqref="B5 G5">
      <formula1>"9*2,2*9"</formula1>
    </dataValidation>
    <dataValidation type="list" allowBlank="1" showInputMessage="1" showErrorMessage="1" sqref="B6 G6">
      <formula1>"8*5,5*8"</formula1>
    </dataValidation>
    <dataValidation type="list" allowBlank="1" showInputMessage="1" showErrorMessage="1" sqref="B7 G7">
      <formula1>"66*3,3*66"</formula1>
    </dataValidation>
    <dataValidation type="list" allowBlank="1" showInputMessage="1" showErrorMessage="1" sqref="B8 G8">
      <formula1>"3*7,7*3"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" sqref="B2:B6"/>
    </sheetView>
  </sheetViews>
  <sheetFormatPr defaultColWidth="9.00390625" defaultRowHeight="12.75"/>
  <cols>
    <col min="1" max="1" width="27.375" style="0" customWidth="1"/>
    <col min="2" max="3" width="18.125" style="0" customWidth="1"/>
    <col min="5" max="5" width="13.875" style="0" customWidth="1"/>
    <col min="6" max="6" width="10.75390625" style="0" bestFit="1" customWidth="1"/>
    <col min="7" max="7" width="0" style="0" hidden="1" customWidth="1"/>
  </cols>
  <sheetData>
    <row r="1" spans="1:3" ht="38.25" customHeight="1">
      <c r="A1" s="17" t="s">
        <v>0</v>
      </c>
      <c r="B1" s="17" t="s">
        <v>1</v>
      </c>
      <c r="C1" s="17" t="s">
        <v>2</v>
      </c>
    </row>
    <row r="2" spans="1:7" ht="24.75" customHeight="1">
      <c r="A2" s="3" t="s">
        <v>34</v>
      </c>
      <c r="B2" s="3"/>
      <c r="C2" s="3" t="str">
        <f>IF(B2=G2,"верно","нет")</f>
        <v>нет</v>
      </c>
      <c r="G2" s="3" t="s">
        <v>39</v>
      </c>
    </row>
    <row r="3" spans="1:7" ht="25.5" customHeight="1">
      <c r="A3" s="3" t="s">
        <v>35</v>
      </c>
      <c r="B3" s="3"/>
      <c r="C3" s="3" t="str">
        <f>IF(B3=G3,"верно","нет")</f>
        <v>нет</v>
      </c>
      <c r="G3" s="3" t="s">
        <v>40</v>
      </c>
    </row>
    <row r="4" spans="1:7" ht="26.25" customHeight="1">
      <c r="A4" s="3" t="s">
        <v>36</v>
      </c>
      <c r="B4" s="3"/>
      <c r="C4" s="3" t="str">
        <f>IF(B4=G4,"верно","нет")</f>
        <v>нет</v>
      </c>
      <c r="G4" s="3" t="s">
        <v>41</v>
      </c>
    </row>
    <row r="5" spans="1:7" ht="25.5" customHeight="1">
      <c r="A5" s="3" t="s">
        <v>37</v>
      </c>
      <c r="B5" s="3"/>
      <c r="C5" s="3" t="str">
        <f>IF(B5=G5,"верно","нет")</f>
        <v>нет</v>
      </c>
      <c r="G5" s="3" t="s">
        <v>42</v>
      </c>
    </row>
    <row r="6" spans="1:7" ht="25.5" customHeight="1">
      <c r="A6" s="3" t="s">
        <v>38</v>
      </c>
      <c r="B6" s="3"/>
      <c r="C6" s="3" t="str">
        <f>IF(B6=G6,"верно","нет")</f>
        <v>нет</v>
      </c>
      <c r="G6" s="3" t="s">
        <v>43</v>
      </c>
    </row>
    <row r="8" spans="2:6" ht="60.75" customHeight="1">
      <c r="B8" s="20" t="s">
        <v>44</v>
      </c>
      <c r="C8" s="19">
        <f>COUNTIF(C2:C6,"верно")</f>
        <v>0</v>
      </c>
      <c r="E8" s="16" t="s">
        <v>19</v>
      </c>
      <c r="F8" s="8">
        <f>IF(C8&gt;4,5,IF(C8&gt;3,4,IF(C8&gt;2,3,2)))</f>
        <v>2</v>
      </c>
    </row>
    <row r="9" spans="2:3" ht="37.5" customHeight="1">
      <c r="B9" s="18" t="s">
        <v>18</v>
      </c>
      <c r="C9" s="19">
        <f>COUNTIF(C2:C6,"нет")</f>
        <v>5</v>
      </c>
    </row>
  </sheetData>
  <sheetProtection/>
  <dataValidations count="5">
    <dataValidation type="list" allowBlank="1" showInputMessage="1" showErrorMessage="1" sqref="B2 G2">
      <formula1>"2*4,4*2"</formula1>
    </dataValidation>
    <dataValidation type="list" allowBlank="1" showInputMessage="1" showErrorMessage="1" sqref="B3 G3">
      <formula1>"5*3,3*5"</formula1>
    </dataValidation>
    <dataValidation type="list" allowBlank="1" showInputMessage="1" showErrorMessage="1" sqref="B4 G4">
      <formula1>"5*2,2*5"</formula1>
    </dataValidation>
    <dataValidation type="list" allowBlank="1" showInputMessage="1" showErrorMessage="1" sqref="B5 G5">
      <formula1>"4*3,3*4"</formula1>
    </dataValidation>
    <dataValidation type="list" allowBlank="1" showInputMessage="1" showErrorMessage="1" sqref="B6 G6">
      <formula1>"6*8,8*6"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4.625" style="0" customWidth="1"/>
    <col min="2" max="3" width="18.375" style="0" customWidth="1"/>
    <col min="5" max="5" width="16.125" style="0" customWidth="1"/>
    <col min="7" max="7" width="0" style="0" hidden="1" customWidth="1"/>
  </cols>
  <sheetData>
    <row r="1" spans="1:3" ht="38.25" customHeight="1">
      <c r="A1" s="2" t="s">
        <v>0</v>
      </c>
      <c r="B1" s="2" t="s">
        <v>1</v>
      </c>
      <c r="C1" s="2" t="s">
        <v>2</v>
      </c>
    </row>
    <row r="2" spans="1:7" ht="24.75" customHeight="1">
      <c r="A2" s="3" t="s">
        <v>3</v>
      </c>
      <c r="B2" s="15"/>
      <c r="C2" s="4" t="str">
        <f>IF(B2=G2,"верно","нет")</f>
        <v>нет</v>
      </c>
      <c r="G2" s="4" t="s">
        <v>10</v>
      </c>
    </row>
    <row r="3" spans="1:7" ht="25.5" customHeight="1">
      <c r="A3" s="3" t="s">
        <v>4</v>
      </c>
      <c r="B3" s="15"/>
      <c r="C3" s="4" t="str">
        <f aca="true" t="shared" si="0" ref="C3:C8">IF(B3=G3,"верно","нет")</f>
        <v>нет</v>
      </c>
      <c r="G3" s="4" t="s">
        <v>11</v>
      </c>
    </row>
    <row r="4" spans="1:7" ht="25.5" customHeight="1">
      <c r="A4" s="3" t="s">
        <v>5</v>
      </c>
      <c r="B4" s="15"/>
      <c r="C4" s="4" t="str">
        <f t="shared" si="0"/>
        <v>нет</v>
      </c>
      <c r="G4" s="4" t="s">
        <v>12</v>
      </c>
    </row>
    <row r="5" spans="1:7" ht="25.5" customHeight="1">
      <c r="A5" s="3" t="s">
        <v>6</v>
      </c>
      <c r="B5" s="15"/>
      <c r="C5" s="4" t="str">
        <f t="shared" si="0"/>
        <v>нет</v>
      </c>
      <c r="G5" s="4" t="s">
        <v>13</v>
      </c>
    </row>
    <row r="6" spans="1:7" ht="25.5" customHeight="1">
      <c r="A6" s="3" t="s">
        <v>7</v>
      </c>
      <c r="B6" s="15"/>
      <c r="C6" s="4" t="str">
        <f t="shared" si="0"/>
        <v>нет</v>
      </c>
      <c r="G6" s="4" t="s">
        <v>14</v>
      </c>
    </row>
    <row r="7" spans="1:7" ht="25.5" customHeight="1">
      <c r="A7" s="3" t="s">
        <v>8</v>
      </c>
      <c r="B7" s="15"/>
      <c r="C7" s="4" t="str">
        <f t="shared" si="0"/>
        <v>нет</v>
      </c>
      <c r="G7" s="4" t="s">
        <v>15</v>
      </c>
    </row>
    <row r="8" spans="1:7" ht="25.5" customHeight="1">
      <c r="A8" s="3" t="s">
        <v>9</v>
      </c>
      <c r="B8" s="15"/>
      <c r="C8" s="4" t="str">
        <f t="shared" si="0"/>
        <v>нет</v>
      </c>
      <c r="G8" s="4" t="s">
        <v>16</v>
      </c>
    </row>
    <row r="10" spans="2:6" ht="62.25" customHeight="1">
      <c r="B10" s="5" t="s">
        <v>17</v>
      </c>
      <c r="C10" s="1">
        <f>COUNTIF(C2:C8,"верно")</f>
        <v>0</v>
      </c>
      <c r="E10" s="7" t="s">
        <v>19</v>
      </c>
      <c r="F10" s="8">
        <f>IF(C10&gt;6,5,IF(C10&gt;=5,4,IF(C10&gt;=4,3,2)))</f>
        <v>2</v>
      </c>
    </row>
    <row r="11" spans="2:3" ht="41.25" customHeight="1">
      <c r="B11" s="6" t="s">
        <v>18</v>
      </c>
      <c r="C11" s="1">
        <f>COUNTIF(C2:C8,"нет")</f>
        <v>7</v>
      </c>
    </row>
  </sheetData>
  <sheetProtection/>
  <dataValidations count="7">
    <dataValidation type="list" allowBlank="1" showInputMessage="1" showErrorMessage="1" sqref="B2 G2">
      <formula1>"2*5,5*2"</formula1>
    </dataValidation>
    <dataValidation type="list" allowBlank="1" showInputMessage="1" showErrorMessage="1" sqref="B3 G3">
      <formula1>"5*3,3*5"</formula1>
    </dataValidation>
    <dataValidation type="list" allowBlank="1" showInputMessage="1" showErrorMessage="1" sqref="B4 G4">
      <formula1>"8*7,7*8"</formula1>
    </dataValidation>
    <dataValidation type="list" allowBlank="1" showInputMessage="1" showErrorMessage="1" sqref="B5 G5">
      <formula1>"6*3,3*6"</formula1>
    </dataValidation>
    <dataValidation type="list" allowBlank="1" showInputMessage="1" showErrorMessage="1" sqref="B6 G6">
      <formula1>"4*9,9*4"</formula1>
    </dataValidation>
    <dataValidation type="list" allowBlank="1" showInputMessage="1" showErrorMessage="1" sqref="B7 G7">
      <formula1>"44*2,2*44"</formula1>
    </dataValidation>
    <dataValidation type="list" allowBlank="1" showInputMessage="1" showErrorMessage="1" sqref="B8 G8">
      <formula1>"7*5,нет"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Zver</cp:lastModifiedBy>
  <dcterms:created xsi:type="dcterms:W3CDTF">2009-03-03T18:44:24Z</dcterms:created>
  <dcterms:modified xsi:type="dcterms:W3CDTF">2009-03-10T08:25:48Z</dcterms:modified>
  <cp:category/>
  <cp:version/>
  <cp:contentType/>
  <cp:contentStatus/>
</cp:coreProperties>
</file>